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Birkenstock" sheetId="1" r:id="rId1"/>
  </sheets>
  <definedNames>
    <definedName name="_xlnm._FilterDatabase" localSheetId="0" hidden="1">Birkenstock!$A$1:$U$1</definedName>
  </definedNames>
  <calcPr calcId="152511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<sst xmlns="http://schemas.openxmlformats.org/spreadsheetml/2006/main" count="49" uniqueCount="26">
  <si>
    <t>Arizona BF Black</t>
  </si>
  <si>
    <t>N - Regular</t>
  </si>
  <si>
    <t>S - Narrow</t>
  </si>
  <si>
    <t>Arizona - Marron</t>
  </si>
  <si>
    <t>Arizona - Stone</t>
  </si>
  <si>
    <t>n - Regular</t>
  </si>
  <si>
    <t>Arizona - stone</t>
  </si>
  <si>
    <t>s - Narrow</t>
  </si>
  <si>
    <t>Arizona Eva - Black</t>
  </si>
  <si>
    <t>Arizona bbfbc - Marron</t>
  </si>
  <si>
    <t>Arizona sfb vl - TAUPE</t>
  </si>
  <si>
    <t>BOSTON OILED LEATHER - BLACK</t>
  </si>
  <si>
    <t>Unisex</t>
  </si>
  <si>
    <t>Boston suede leather - antique white</t>
  </si>
  <si>
    <t>Boston Natural Leather oiled - Habana</t>
  </si>
  <si>
    <t>Boston Natural Leather oiled - TABACCO BROWN</t>
  </si>
  <si>
    <t>Arizona Oiled leather - tabacco brown</t>
  </si>
  <si>
    <t>Photo</t>
  </si>
  <si>
    <t>SKU</t>
  </si>
  <si>
    <t>Description</t>
  </si>
  <si>
    <t>Width</t>
  </si>
  <si>
    <t>Gender</t>
  </si>
  <si>
    <t>RRP</t>
  </si>
  <si>
    <t>Total</t>
  </si>
  <si>
    <t>Women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</si>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</sst>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1</xdr:row>
      <xdr:rowOff>134471</xdr:rowOff>
    </xdr:from>
    <xdr:to>
      <xdr:col>0</xdr:col>
      <xdr:colOff>1333159</xdr:colOff>
      <xdr:row>1</xdr:row>
      <xdr:rowOff>835572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FBDCA236-28C4-57D8-FFB1-4F37829B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12" y="331695"/>
          <a:ext cx="1234547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2</xdr:row>
      <xdr:rowOff>134471</xdr:rowOff>
    </xdr:from>
    <xdr:to>
      <xdr:col>0</xdr:col>
      <xdr:colOff>1356021</xdr:colOff>
      <xdr:row>2</xdr:row>
      <xdr:rowOff>751744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1E977EE2-CEB5-CD27-E09A-B60E9204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12" y="1281953"/>
          <a:ext cx="1257409" cy="617273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3</xdr:row>
      <xdr:rowOff>134471</xdr:rowOff>
    </xdr:from>
    <xdr:to>
      <xdr:col>0</xdr:col>
      <xdr:colOff>1371262</xdr:colOff>
      <xdr:row>3</xdr:row>
      <xdr:rowOff>744124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2A83A5F1-DDD7-C6E7-FC2A-3CCD2731B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12" y="2232212"/>
          <a:ext cx="1272650" cy="609653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4</xdr:row>
      <xdr:rowOff>134471</xdr:rowOff>
    </xdr:from>
    <xdr:to>
      <xdr:col>0</xdr:col>
      <xdr:colOff>1264573</xdr:colOff>
      <xdr:row>4</xdr:row>
      <xdr:rowOff>774606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5432DE70-26D8-77BB-F4E2-BD06753C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612" y="3182471"/>
          <a:ext cx="1165961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5</xdr:row>
      <xdr:rowOff>134471</xdr:rowOff>
    </xdr:from>
    <xdr:to>
      <xdr:col>0</xdr:col>
      <xdr:colOff>1287435</xdr:colOff>
      <xdr:row>5</xdr:row>
      <xdr:rowOff>782227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478AF434-1157-CD88-F159-099CBF80E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612" y="4132730"/>
          <a:ext cx="1188823" cy="647756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6</xdr:row>
      <xdr:rowOff>134471</xdr:rowOff>
    </xdr:from>
    <xdr:to>
      <xdr:col>0</xdr:col>
      <xdr:colOff>1203608</xdr:colOff>
      <xdr:row>6</xdr:row>
      <xdr:rowOff>690779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452722CA-DBB8-1D59-A664-201CC4859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612" y="5082989"/>
          <a:ext cx="1104996" cy="556308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7</xdr:row>
      <xdr:rowOff>134471</xdr:rowOff>
    </xdr:from>
    <xdr:to>
      <xdr:col>0</xdr:col>
      <xdr:colOff>1462710</xdr:colOff>
      <xdr:row>7</xdr:row>
      <xdr:rowOff>881296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EC51F1D5-31C8-7818-618E-FFBA5CE8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612" y="6033247"/>
          <a:ext cx="1364098" cy="74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8</xdr:row>
      <xdr:rowOff>134471</xdr:rowOff>
    </xdr:from>
    <xdr:to>
      <xdr:col>0</xdr:col>
      <xdr:colOff>1226470</xdr:colOff>
      <xdr:row>8</xdr:row>
      <xdr:rowOff>850813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A9925C51-5927-1C12-C815-B9E99ABD8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612" y="6983506"/>
          <a:ext cx="1127858" cy="716342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9</xdr:row>
      <xdr:rowOff>134471</xdr:rowOff>
    </xdr:from>
    <xdr:to>
      <xdr:col>0</xdr:col>
      <xdr:colOff>1378883</xdr:colOff>
      <xdr:row>9</xdr:row>
      <xdr:rowOff>789848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38B33230-D271-F54F-4C2A-AAF853D33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8612" y="7933765"/>
          <a:ext cx="1280271" cy="655377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10</xdr:row>
      <xdr:rowOff>134471</xdr:rowOff>
    </xdr:from>
    <xdr:to>
      <xdr:col>0</xdr:col>
      <xdr:colOff>1081677</xdr:colOff>
      <xdr:row>10</xdr:row>
      <xdr:rowOff>683159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6FC1E9E3-CC2F-20B9-0D86-7E88E08D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612" y="8884024"/>
          <a:ext cx="983065" cy="548688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11</xdr:row>
      <xdr:rowOff>134471</xdr:rowOff>
    </xdr:from>
    <xdr:to>
      <xdr:col>0</xdr:col>
      <xdr:colOff>1325538</xdr:colOff>
      <xdr:row>11</xdr:row>
      <xdr:rowOff>789848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777337AE-1F18-6794-7F57-9080752B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8612" y="9834283"/>
          <a:ext cx="1226926" cy="655377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12</xdr:row>
      <xdr:rowOff>134471</xdr:rowOff>
    </xdr:from>
    <xdr:to>
      <xdr:col>0</xdr:col>
      <xdr:colOff>1302676</xdr:colOff>
      <xdr:row>12</xdr:row>
      <xdr:rowOff>820330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1E1F25CE-F87E-B0A1-1467-E444AF844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8612" y="10784542"/>
          <a:ext cx="1204064" cy="685859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13</xdr:row>
      <xdr:rowOff>134471</xdr:rowOff>
    </xdr:from>
    <xdr:to>
      <xdr:col>0</xdr:col>
      <xdr:colOff>1295056</xdr:colOff>
      <xdr:row>13</xdr:row>
      <xdr:rowOff>835572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502F057D-AA63-F780-BDBF-0ED465014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8612" y="11734800"/>
          <a:ext cx="1196444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14</xdr:row>
      <xdr:rowOff>134471</xdr:rowOff>
    </xdr:from>
    <xdr:to>
      <xdr:col>0</xdr:col>
      <xdr:colOff>1523675</xdr:colOff>
      <xdr:row>14</xdr:row>
      <xdr:rowOff>866054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4FE0F357-E4BB-1130-F188-262DB53F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8612" y="12685059"/>
          <a:ext cx="1425063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zoomScale="85" zoomScaleNormal="85" workbookViewId="0">
      <pane ySplit="1" topLeftCell="A2" activePane="bottomLeft" state="frozen"/>
      <selection pane="bottomLeft" activeCell="Y5" sqref="Y5"/>
    </sheetView>
  </sheetViews>
  <sheetFormatPr defaultColWidth="11.25" defaultRowHeight="15.75" x14ac:dyDescent="0.25"/>
  <cols>
    <col min="1" max="1" width="20.75" style="1" customWidth="1"/>
    <col min="2" max="2" width="8.5" style="1" bestFit="1" customWidth="1"/>
    <col min="3" max="3" width="32.625" style="1" bestFit="1" customWidth="1"/>
    <col min="4" max="4" width="10.125" style="1" bestFit="1" customWidth="1"/>
    <col min="5" max="5" width="7.5" style="1" bestFit="1" customWidth="1"/>
    <col min="6" max="6" width="9.5" style="8" bestFit="1" customWidth="1"/>
    <col min="7" max="7" width="5.25" style="5" bestFit="1" customWidth="1"/>
    <col min="8" max="19" width="3.25" style="1" bestFit="1" customWidth="1"/>
    <col min="20" max="16384" width="11.25" style="1"/>
  </cols>
  <sheetData>
    <row r="1" spans="1:20" s="5" customFormat="1" x14ac:dyDescent="0.25">
      <c r="A1" s="6" t="s">
        <v>17</v>
      </c>
      <c r="B1" s="6" t="s">
        <v>18</v>
      </c>
      <c r="C1" s="6" t="s">
        <v>19</v>
      </c>
      <c r="D1" s="6" t="s">
        <v>20</v>
      </c>
      <c r="E1" s="6" t="s">
        <v>21</v>
      </c>
      <c r="F1" s="7" t="s">
        <v>22</v>
      </c>
      <c r="G1" s="6" t="s">
        <v>23</v>
      </c>
      <c r="H1" s="6">
        <v>35</v>
      </c>
      <c r="I1" s="6">
        <v>36</v>
      </c>
      <c r="J1" s="6">
        <v>37</v>
      </c>
      <c r="K1" s="6">
        <v>38</v>
      </c>
      <c r="L1" s="6">
        <v>39</v>
      </c>
      <c r="M1" s="6">
        <v>40</v>
      </c>
      <c r="N1" s="6">
        <v>41</v>
      </c>
      <c r="O1" s="6">
        <v>42</v>
      </c>
      <c r="P1" s="6">
        <v>43</v>
      </c>
      <c r="Q1" s="6">
        <v>44</v>
      </c>
      <c r="R1" s="6">
        <v>45</v>
      </c>
      <c r="S1" s="6">
        <v>46</v>
      </c>
    </row>
    <row r="2" spans="1:20" ht="75" customHeight="1" x14ac:dyDescent="0.25">
      <c r="A2" s="2"/>
      <c r="B2" s="2">
        <v>151183</v>
      </c>
      <c r="C2" s="2" t="s">
        <v>9</v>
      </c>
      <c r="D2" s="2" t="s">
        <v>7</v>
      </c>
      <c r="E2" s="2" t="s">
        <v>24</v>
      </c>
      <c r="F2" s="9">
        <v>100</v>
      </c>
      <c r="G2" s="4">
        <f t="shared" ref="G2:G15" si="0">SUM(H2:S2)</f>
        <v>159</v>
      </c>
      <c r="H2" s="2">
        <v>10</v>
      </c>
      <c r="I2" s="2">
        <v>14</v>
      </c>
      <c r="J2" s="2">
        <v>44</v>
      </c>
      <c r="K2" s="2">
        <v>43</v>
      </c>
      <c r="L2" s="2">
        <v>23</v>
      </c>
      <c r="M2" s="2">
        <v>14</v>
      </c>
      <c r="N2" s="2">
        <v>11</v>
      </c>
      <c r="O2" s="2"/>
      <c r="P2" s="2"/>
      <c r="Q2" s="2"/>
      <c r="R2" s="2"/>
      <c r="S2" s="2"/>
      <c r="T2" s="8"/>
    </row>
    <row r="3" spans="1:20" ht="75" customHeight="1" x14ac:dyDescent="0.25">
      <c r="A3" s="2"/>
      <c r="B3" s="2">
        <v>951303</v>
      </c>
      <c r="C3" s="2" t="s">
        <v>10</v>
      </c>
      <c r="D3" s="2" t="s">
        <v>2</v>
      </c>
      <c r="E3" s="2" t="s">
        <v>24</v>
      </c>
      <c r="F3" s="9">
        <v>130</v>
      </c>
      <c r="G3" s="4">
        <f t="shared" si="0"/>
        <v>45</v>
      </c>
      <c r="H3" s="2"/>
      <c r="I3" s="2"/>
      <c r="J3" s="2">
        <v>7</v>
      </c>
      <c r="K3" s="2">
        <v>19</v>
      </c>
      <c r="L3" s="2">
        <v>19</v>
      </c>
      <c r="M3" s="2"/>
      <c r="N3" s="2"/>
      <c r="O3" s="2"/>
      <c r="P3" s="2"/>
      <c r="Q3" s="2"/>
      <c r="R3" s="2"/>
      <c r="S3" s="2"/>
      <c r="T3" s="8"/>
    </row>
    <row r="4" spans="1:20" ht="75" customHeight="1" x14ac:dyDescent="0.25">
      <c r="A4" s="2"/>
      <c r="B4" s="2">
        <v>951301</v>
      </c>
      <c r="C4" s="2" t="s">
        <v>10</v>
      </c>
      <c r="D4" s="2" t="s">
        <v>5</v>
      </c>
      <c r="E4" s="2" t="s">
        <v>25</v>
      </c>
      <c r="F4" s="9">
        <v>130</v>
      </c>
      <c r="G4" s="4">
        <f t="shared" si="0"/>
        <v>26</v>
      </c>
      <c r="H4" s="2"/>
      <c r="I4" s="2"/>
      <c r="J4" s="2"/>
      <c r="K4" s="2"/>
      <c r="L4" s="2"/>
      <c r="M4" s="2"/>
      <c r="N4" s="2"/>
      <c r="O4" s="2">
        <v>8</v>
      </c>
      <c r="P4" s="2">
        <v>11</v>
      </c>
      <c r="Q4" s="2">
        <v>4</v>
      </c>
      <c r="R4" s="2"/>
      <c r="S4" s="2">
        <v>3</v>
      </c>
      <c r="T4" s="8"/>
    </row>
    <row r="5" spans="1:20" ht="75" customHeight="1" x14ac:dyDescent="0.25">
      <c r="A5" s="2"/>
      <c r="B5" s="2">
        <v>59463</v>
      </c>
      <c r="C5" s="3" t="s">
        <v>11</v>
      </c>
      <c r="D5" s="2" t="s">
        <v>2</v>
      </c>
      <c r="E5" s="2" t="s">
        <v>12</v>
      </c>
      <c r="F5" s="9">
        <v>150</v>
      </c>
      <c r="G5" s="4">
        <f t="shared" si="0"/>
        <v>31</v>
      </c>
      <c r="H5" s="2">
        <v>2</v>
      </c>
      <c r="I5" s="2">
        <v>2</v>
      </c>
      <c r="J5" s="2">
        <v>3</v>
      </c>
      <c r="K5" s="2">
        <v>3</v>
      </c>
      <c r="L5" s="2">
        <v>3</v>
      </c>
      <c r="M5" s="2">
        <v>3</v>
      </c>
      <c r="N5" s="2">
        <v>4</v>
      </c>
      <c r="O5" s="2">
        <v>3</v>
      </c>
      <c r="P5" s="2">
        <v>3</v>
      </c>
      <c r="Q5" s="2">
        <v>1</v>
      </c>
      <c r="R5" s="2">
        <v>2</v>
      </c>
      <c r="S5" s="2">
        <v>2</v>
      </c>
      <c r="T5" s="8"/>
    </row>
    <row r="6" spans="1:20" ht="75" customHeight="1" x14ac:dyDescent="0.25">
      <c r="A6" s="2"/>
      <c r="B6" s="2">
        <v>1024740</v>
      </c>
      <c r="C6" s="3" t="s">
        <v>13</v>
      </c>
      <c r="D6" s="2" t="s">
        <v>2</v>
      </c>
      <c r="E6" s="2" t="s">
        <v>12</v>
      </c>
      <c r="F6" s="9">
        <v>150</v>
      </c>
      <c r="G6" s="4">
        <f t="shared" si="0"/>
        <v>19</v>
      </c>
      <c r="H6" s="2">
        <v>1</v>
      </c>
      <c r="I6" s="2">
        <v>2</v>
      </c>
      <c r="J6" s="2">
        <v>1</v>
      </c>
      <c r="K6" s="2">
        <v>3</v>
      </c>
      <c r="L6" s="2">
        <v>2</v>
      </c>
      <c r="M6" s="2">
        <v>1</v>
      </c>
      <c r="N6" s="2">
        <v>2</v>
      </c>
      <c r="O6" s="2">
        <v>2</v>
      </c>
      <c r="P6" s="2">
        <v>2</v>
      </c>
      <c r="Q6" s="2"/>
      <c r="R6" s="2">
        <v>1</v>
      </c>
      <c r="S6" s="2">
        <v>2</v>
      </c>
      <c r="T6" s="8"/>
    </row>
    <row r="7" spans="1:20" ht="75" customHeight="1" x14ac:dyDescent="0.25">
      <c r="A7" s="2"/>
      <c r="B7" s="2">
        <v>860133</v>
      </c>
      <c r="C7" s="3" t="s">
        <v>14</v>
      </c>
      <c r="D7" s="2" t="s">
        <v>2</v>
      </c>
      <c r="E7" s="2" t="s">
        <v>12</v>
      </c>
      <c r="F7" s="9">
        <v>150</v>
      </c>
      <c r="G7" s="4">
        <f t="shared" si="0"/>
        <v>30</v>
      </c>
      <c r="H7" s="2">
        <v>2</v>
      </c>
      <c r="I7" s="2">
        <v>2</v>
      </c>
      <c r="J7" s="2">
        <v>2</v>
      </c>
      <c r="K7" s="2">
        <v>3</v>
      </c>
      <c r="L7" s="2">
        <v>2</v>
      </c>
      <c r="M7" s="2">
        <v>1</v>
      </c>
      <c r="N7" s="2">
        <v>5</v>
      </c>
      <c r="O7" s="2">
        <v>2</v>
      </c>
      <c r="P7" s="2">
        <v>3</v>
      </c>
      <c r="Q7" s="2">
        <v>3</v>
      </c>
      <c r="R7" s="2">
        <v>2</v>
      </c>
      <c r="S7" s="2">
        <v>3</v>
      </c>
      <c r="T7" s="8"/>
    </row>
    <row r="8" spans="1:20" ht="75" customHeight="1" x14ac:dyDescent="0.25">
      <c r="A8" s="2"/>
      <c r="B8" s="2">
        <v>960813</v>
      </c>
      <c r="C8" s="3" t="s">
        <v>15</v>
      </c>
      <c r="D8" s="2" t="s">
        <v>2</v>
      </c>
      <c r="E8" s="2" t="s">
        <v>12</v>
      </c>
      <c r="F8" s="9">
        <v>150</v>
      </c>
      <c r="G8" s="4">
        <f t="shared" si="0"/>
        <v>57</v>
      </c>
      <c r="H8" s="2">
        <v>2</v>
      </c>
      <c r="I8" s="2">
        <v>4</v>
      </c>
      <c r="J8" s="2">
        <v>5</v>
      </c>
      <c r="K8" s="2">
        <v>5</v>
      </c>
      <c r="L8" s="2">
        <v>4</v>
      </c>
      <c r="M8" s="2">
        <v>5</v>
      </c>
      <c r="N8" s="2">
        <v>1</v>
      </c>
      <c r="O8" s="2">
        <v>8</v>
      </c>
      <c r="P8" s="2">
        <v>7</v>
      </c>
      <c r="Q8" s="2">
        <v>8</v>
      </c>
      <c r="R8" s="2">
        <v>5</v>
      </c>
      <c r="S8" s="2">
        <v>3</v>
      </c>
      <c r="T8" s="8"/>
    </row>
    <row r="9" spans="1:20" ht="75" customHeight="1" x14ac:dyDescent="0.25">
      <c r="A9" s="2"/>
      <c r="B9" s="2">
        <v>552813</v>
      </c>
      <c r="C9" s="3" t="s">
        <v>16</v>
      </c>
      <c r="D9" s="2" t="s">
        <v>7</v>
      </c>
      <c r="E9" s="2" t="s">
        <v>24</v>
      </c>
      <c r="F9" s="9">
        <v>130</v>
      </c>
      <c r="G9" s="4">
        <f t="shared" si="0"/>
        <v>76</v>
      </c>
      <c r="H9" s="2">
        <v>4</v>
      </c>
      <c r="I9" s="2">
        <v>5</v>
      </c>
      <c r="J9" s="2">
        <v>23</v>
      </c>
      <c r="K9" s="2">
        <v>17</v>
      </c>
      <c r="L9" s="2">
        <v>17</v>
      </c>
      <c r="M9" s="2">
        <v>5</v>
      </c>
      <c r="N9" s="2">
        <v>5</v>
      </c>
      <c r="O9" s="2"/>
      <c r="P9" s="2"/>
      <c r="Q9" s="2"/>
      <c r="R9" s="2"/>
      <c r="S9" s="2"/>
      <c r="T9" s="8"/>
    </row>
    <row r="10" spans="1:20" ht="75" customHeight="1" x14ac:dyDescent="0.25">
      <c r="A10" s="2"/>
      <c r="B10" s="2">
        <v>51791</v>
      </c>
      <c r="C10" s="2" t="s">
        <v>0</v>
      </c>
      <c r="D10" s="2" t="s">
        <v>1</v>
      </c>
      <c r="E10" s="2" t="s">
        <v>25</v>
      </c>
      <c r="F10" s="9">
        <v>90</v>
      </c>
      <c r="G10" s="4">
        <f t="shared" si="0"/>
        <v>152</v>
      </c>
      <c r="H10" s="2"/>
      <c r="I10" s="2"/>
      <c r="J10" s="2"/>
      <c r="K10" s="2"/>
      <c r="L10" s="2"/>
      <c r="M10" s="2">
        <v>9</v>
      </c>
      <c r="N10" s="2">
        <v>1</v>
      </c>
      <c r="O10" s="2">
        <v>31</v>
      </c>
      <c r="P10" s="2">
        <v>36</v>
      </c>
      <c r="Q10" s="2">
        <v>58</v>
      </c>
      <c r="R10" s="2">
        <v>6</v>
      </c>
      <c r="S10" s="2">
        <v>11</v>
      </c>
      <c r="T10" s="8"/>
    </row>
    <row r="11" spans="1:20" ht="75" customHeight="1" x14ac:dyDescent="0.25">
      <c r="A11" s="2"/>
      <c r="B11" s="2">
        <v>51793</v>
      </c>
      <c r="C11" s="2" t="s">
        <v>0</v>
      </c>
      <c r="D11" s="2" t="s">
        <v>2</v>
      </c>
      <c r="E11" s="2" t="s">
        <v>24</v>
      </c>
      <c r="F11" s="9">
        <v>90</v>
      </c>
      <c r="G11" s="4">
        <f t="shared" si="0"/>
        <v>263</v>
      </c>
      <c r="H11" s="2">
        <v>9</v>
      </c>
      <c r="I11" s="2">
        <v>16</v>
      </c>
      <c r="J11" s="2">
        <v>91</v>
      </c>
      <c r="K11" s="2">
        <v>80</v>
      </c>
      <c r="L11" s="2">
        <v>38</v>
      </c>
      <c r="M11" s="2">
        <v>9</v>
      </c>
      <c r="N11" s="2">
        <v>20</v>
      </c>
      <c r="O11" s="2"/>
      <c r="P11" s="2"/>
      <c r="Q11" s="2"/>
      <c r="R11" s="2"/>
      <c r="S11" s="2"/>
      <c r="T11" s="8"/>
    </row>
    <row r="12" spans="1:20" ht="75" customHeight="1" x14ac:dyDescent="0.25">
      <c r="A12" s="2"/>
      <c r="B12" s="2">
        <v>51701</v>
      </c>
      <c r="C12" s="2" t="s">
        <v>3</v>
      </c>
      <c r="D12" s="2" t="s">
        <v>1</v>
      </c>
      <c r="E12" s="2" t="s">
        <v>25</v>
      </c>
      <c r="F12" s="9">
        <v>90</v>
      </c>
      <c r="G12" s="4">
        <f t="shared" si="0"/>
        <v>172</v>
      </c>
      <c r="H12" s="2"/>
      <c r="I12" s="2"/>
      <c r="J12" s="2"/>
      <c r="K12" s="2"/>
      <c r="L12" s="2"/>
      <c r="M12" s="2">
        <v>6</v>
      </c>
      <c r="N12" s="2">
        <v>1</v>
      </c>
      <c r="O12" s="2">
        <v>29</v>
      </c>
      <c r="P12" s="2">
        <v>61</v>
      </c>
      <c r="Q12" s="2">
        <v>58</v>
      </c>
      <c r="R12" s="2">
        <v>9</v>
      </c>
      <c r="S12" s="2">
        <v>8</v>
      </c>
      <c r="T12" s="8"/>
    </row>
    <row r="13" spans="1:20" ht="75" customHeight="1" x14ac:dyDescent="0.25">
      <c r="A13" s="2"/>
      <c r="B13" s="2">
        <v>151211</v>
      </c>
      <c r="C13" s="2" t="s">
        <v>4</v>
      </c>
      <c r="D13" s="2" t="s">
        <v>5</v>
      </c>
      <c r="E13" s="2" t="s">
        <v>25</v>
      </c>
      <c r="F13" s="9">
        <v>100</v>
      </c>
      <c r="G13" s="4">
        <f t="shared" si="0"/>
        <v>304</v>
      </c>
      <c r="H13" s="2"/>
      <c r="I13" s="2"/>
      <c r="J13" s="2"/>
      <c r="K13" s="2"/>
      <c r="L13" s="2"/>
      <c r="M13" s="2">
        <v>16</v>
      </c>
      <c r="N13" s="2">
        <v>27</v>
      </c>
      <c r="O13" s="2">
        <v>37</v>
      </c>
      <c r="P13" s="2">
        <v>98</v>
      </c>
      <c r="Q13" s="2">
        <v>97</v>
      </c>
      <c r="R13" s="2">
        <v>11</v>
      </c>
      <c r="S13" s="2">
        <v>18</v>
      </c>
      <c r="T13" s="8"/>
    </row>
    <row r="14" spans="1:20" ht="75" customHeight="1" x14ac:dyDescent="0.25">
      <c r="A14" s="2"/>
      <c r="B14" s="2">
        <v>151213</v>
      </c>
      <c r="C14" s="2" t="s">
        <v>6</v>
      </c>
      <c r="D14" s="2" t="s">
        <v>7</v>
      </c>
      <c r="E14" s="2" t="s">
        <v>24</v>
      </c>
      <c r="F14" s="9">
        <v>100</v>
      </c>
      <c r="G14" s="4">
        <f t="shared" si="0"/>
        <v>171</v>
      </c>
      <c r="H14" s="2">
        <v>13</v>
      </c>
      <c r="I14" s="2">
        <v>10</v>
      </c>
      <c r="J14" s="2">
        <v>52</v>
      </c>
      <c r="K14" s="2">
        <v>31</v>
      </c>
      <c r="L14" s="2">
        <v>32</v>
      </c>
      <c r="M14" s="2">
        <v>23</v>
      </c>
      <c r="N14" s="2">
        <v>10</v>
      </c>
      <c r="O14" s="2"/>
      <c r="P14" s="2"/>
      <c r="Q14" s="2"/>
      <c r="R14" s="2"/>
      <c r="S14" s="2"/>
      <c r="T14" s="8"/>
    </row>
    <row r="15" spans="1:20" ht="75" customHeight="1" x14ac:dyDescent="0.25">
      <c r="A15" s="2"/>
      <c r="B15" s="2">
        <v>129423</v>
      </c>
      <c r="C15" s="2" t="s">
        <v>8</v>
      </c>
      <c r="D15" s="2" t="s">
        <v>2</v>
      </c>
      <c r="E15" s="2" t="s">
        <v>24</v>
      </c>
      <c r="F15" s="9">
        <v>55</v>
      </c>
      <c r="G15" s="4">
        <f t="shared" si="0"/>
        <v>68</v>
      </c>
      <c r="H15" s="2"/>
      <c r="I15" s="2"/>
      <c r="J15" s="2">
        <v>46</v>
      </c>
      <c r="K15" s="2">
        <v>11</v>
      </c>
      <c r="L15" s="2">
        <v>1</v>
      </c>
      <c r="M15" s="2">
        <v>10</v>
      </c>
      <c r="N15" s="2"/>
      <c r="O15" s="2"/>
      <c r="P15" s="2"/>
      <c r="Q15" s="2"/>
      <c r="R15" s="2"/>
      <c r="S15" s="2"/>
      <c r="T15" s="8"/>
    </row>
    <row r="16" spans="1:20" x14ac:dyDescent="0.25">
      <c r="G16" s="5">
        <f>SUM(G2:G15)</f>
        <v>1573</v>
      </c>
    </row>
  </sheetData>
  <pageMargins left="0.7" right="0.7" top="0.75" bottom="0.75" header="0.3" footer="0.3"/>
  <pageSetup paperSize="9" scale="4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2025-01-30T11:02:47Z</dcterms:created>
  <dcterms:modified xsi:type="dcterms:W3CDTF">2025-02-01T10:18:37Z</dcterms:modified>
</cp:coreProperties>
</file>